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120" windowWidth="15240" windowHeight="8835"/>
  </bookViews>
  <sheets>
    <sheet name="Feuil1" sheetId="1" r:id="rId1"/>
  </sheets>
  <calcPr calcId="125725"/>
</workbook>
</file>

<file path=xl/calcChain.xml><?xml version="1.0" encoding="utf-8"?>
<calcChain xmlns="http://schemas.openxmlformats.org/spreadsheetml/2006/main">
  <c r="D13" i="1"/>
  <c r="D19" s="1"/>
  <c r="D17"/>
  <c r="B17"/>
  <c r="C17"/>
  <c r="C13" l="1"/>
  <c r="C19"/>
  <c r="B19"/>
  <c r="B13"/>
</calcChain>
</file>

<file path=xl/sharedStrings.xml><?xml version="1.0" encoding="utf-8"?>
<sst xmlns="http://schemas.openxmlformats.org/spreadsheetml/2006/main" count="19" uniqueCount="19">
  <si>
    <t>Bordeaux</t>
  </si>
  <si>
    <t>Lille</t>
  </si>
  <si>
    <t>Lyon</t>
  </si>
  <si>
    <t>Béziers</t>
  </si>
  <si>
    <t>Nancy</t>
  </si>
  <si>
    <t>Rennes</t>
  </si>
  <si>
    <t>x</t>
  </si>
  <si>
    <t>y</t>
  </si>
  <si>
    <t>Tonnages distribués</t>
  </si>
  <si>
    <t>Tonnages pondérés de x</t>
  </si>
  <si>
    <t>Tonnages pondérés de y</t>
  </si>
  <si>
    <t>Cherbourg</t>
  </si>
  <si>
    <t>Auxerres</t>
  </si>
  <si>
    <t>Rungis</t>
  </si>
  <si>
    <t>PRODULACT</t>
  </si>
  <si>
    <t>Barycentre des usines</t>
  </si>
  <si>
    <t>Barycentre des clients</t>
  </si>
  <si>
    <t>Position de l'entrepôt central</t>
  </si>
  <si>
    <t>Les coordonnées ont été repérées sur une carte de France</t>
  </si>
</sst>
</file>

<file path=xl/styles.xml><?xml version="1.0" encoding="utf-8"?>
<styleSheet xmlns="http://schemas.openxmlformats.org/spreadsheetml/2006/main">
  <fonts count="3">
    <font>
      <sz val="10"/>
      <name val="MS Sans Serif"/>
    </font>
    <font>
      <b/>
      <sz val="1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3" borderId="1" xfId="0" applyFont="1" applyFill="1" applyBorder="1"/>
    <xf numFmtId="2" fontId="1" fillId="3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/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 wrapText="1"/>
    </xf>
    <xf numFmtId="0" fontId="1" fillId="0" borderId="1" xfId="0" applyFont="1" applyFill="1" applyBorder="1"/>
    <xf numFmtId="0" fontId="2" fillId="0" borderId="0" xfId="0" applyFont="1"/>
    <xf numFmtId="0" fontId="1" fillId="2" borderId="0" xfId="0" applyFont="1" applyFill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9"/>
  <sheetViews>
    <sheetView tabSelected="1" workbookViewId="0">
      <selection activeCell="A20" sqref="A20"/>
    </sheetView>
  </sheetViews>
  <sheetFormatPr baseColWidth="10" defaultRowHeight="12.75"/>
  <cols>
    <col min="1" max="1" width="29" style="11" customWidth="1"/>
    <col min="2" max="2" width="7.7109375" style="11" customWidth="1"/>
    <col min="3" max="3" width="6.85546875" style="11" customWidth="1"/>
    <col min="4" max="4" width="12.7109375" style="11" customWidth="1"/>
    <col min="5" max="6" width="17.7109375" style="11" customWidth="1"/>
    <col min="7" max="16384" width="11.42578125" style="11"/>
  </cols>
  <sheetData>
    <row r="1" spans="1:7">
      <c r="A1" s="12" t="s">
        <v>14</v>
      </c>
    </row>
    <row r="3" spans="1:7">
      <c r="A3" s="11" t="s">
        <v>18</v>
      </c>
    </row>
    <row r="5" spans="1:7" ht="25.5">
      <c r="A5" s="7"/>
      <c r="B5" s="8" t="s">
        <v>6</v>
      </c>
      <c r="C5" s="8" t="s">
        <v>7</v>
      </c>
      <c r="D5" s="9" t="s">
        <v>8</v>
      </c>
      <c r="E5" s="9" t="s">
        <v>9</v>
      </c>
      <c r="F5" s="9" t="s">
        <v>10</v>
      </c>
      <c r="G5" s="13"/>
    </row>
    <row r="6" spans="1:7">
      <c r="A6" s="1" t="s">
        <v>0</v>
      </c>
      <c r="B6" s="2">
        <v>1.6</v>
      </c>
      <c r="C6" s="2">
        <v>1.3</v>
      </c>
      <c r="D6" s="2">
        <v>3500</v>
      </c>
      <c r="E6" s="2"/>
      <c r="F6" s="2"/>
      <c r="G6" s="13"/>
    </row>
    <row r="7" spans="1:7">
      <c r="A7" s="1" t="s">
        <v>1</v>
      </c>
      <c r="B7" s="2">
        <v>3.1</v>
      </c>
      <c r="C7" s="2">
        <v>4.5</v>
      </c>
      <c r="D7" s="2">
        <v>2800</v>
      </c>
      <c r="E7" s="2"/>
      <c r="F7" s="2"/>
      <c r="G7" s="13"/>
    </row>
    <row r="8" spans="1:7">
      <c r="A8" s="1" t="s">
        <v>2</v>
      </c>
      <c r="B8" s="2">
        <v>3.9</v>
      </c>
      <c r="C8" s="2">
        <v>1.8</v>
      </c>
      <c r="D8" s="2">
        <v>3800</v>
      </c>
      <c r="E8" s="2"/>
      <c r="F8" s="2"/>
      <c r="G8" s="13"/>
    </row>
    <row r="9" spans="1:7">
      <c r="A9" s="1" t="s">
        <v>3</v>
      </c>
      <c r="B9" s="2">
        <v>3.2</v>
      </c>
      <c r="C9" s="2">
        <v>0.2</v>
      </c>
      <c r="D9" s="2">
        <v>1500</v>
      </c>
      <c r="E9" s="2"/>
      <c r="F9" s="2"/>
      <c r="G9" s="13"/>
    </row>
    <row r="10" spans="1:7">
      <c r="A10" s="1" t="s">
        <v>4</v>
      </c>
      <c r="B10" s="2">
        <v>4.2</v>
      </c>
      <c r="C10" s="2">
        <v>3.3</v>
      </c>
      <c r="D10" s="2">
        <v>1700</v>
      </c>
      <c r="E10" s="2"/>
      <c r="F10" s="2"/>
      <c r="G10" s="13"/>
    </row>
    <row r="11" spans="1:7">
      <c r="A11" s="1" t="s">
        <v>5</v>
      </c>
      <c r="B11" s="2">
        <v>1.2</v>
      </c>
      <c r="C11" s="2">
        <v>3.1</v>
      </c>
      <c r="D11" s="2">
        <v>2000</v>
      </c>
      <c r="E11" s="2"/>
      <c r="F11" s="2"/>
      <c r="G11" s="13"/>
    </row>
    <row r="12" spans="1:7">
      <c r="A12" s="1" t="s">
        <v>13</v>
      </c>
      <c r="B12" s="2">
        <v>2.9</v>
      </c>
      <c r="C12" s="2">
        <v>3.3</v>
      </c>
      <c r="D12" s="2">
        <v>2700</v>
      </c>
      <c r="E12" s="2"/>
      <c r="F12" s="2"/>
      <c r="G12" s="13"/>
    </row>
    <row r="13" spans="1:7">
      <c r="A13" s="4" t="s">
        <v>16</v>
      </c>
      <c r="B13" s="5">
        <f>E13/D13</f>
        <v>0</v>
      </c>
      <c r="C13" s="5">
        <f>F13/D13</f>
        <v>0</v>
      </c>
      <c r="D13" s="6">
        <f>SUM(D6:D12)</f>
        <v>18000</v>
      </c>
      <c r="E13" s="6"/>
      <c r="F13" s="6"/>
      <c r="G13" s="13"/>
    </row>
    <row r="14" spans="1:7">
      <c r="A14" s="10"/>
      <c r="B14" s="2"/>
      <c r="C14" s="2"/>
      <c r="D14" s="2"/>
      <c r="E14" s="2"/>
      <c r="F14" s="2"/>
      <c r="G14" s="13"/>
    </row>
    <row r="15" spans="1:7">
      <c r="A15" s="1" t="s">
        <v>11</v>
      </c>
      <c r="B15" s="2">
        <v>1.4</v>
      </c>
      <c r="C15" s="2">
        <v>3.9</v>
      </c>
      <c r="D15" s="2">
        <v>10000</v>
      </c>
      <c r="E15" s="2"/>
      <c r="F15" s="2"/>
      <c r="G15" s="13"/>
    </row>
    <row r="16" spans="1:7">
      <c r="A16" s="1" t="s">
        <v>12</v>
      </c>
      <c r="B16" s="2">
        <v>3.4</v>
      </c>
      <c r="C16" s="2">
        <v>2.8</v>
      </c>
      <c r="D16" s="2">
        <v>8000</v>
      </c>
      <c r="E16" s="2"/>
      <c r="F16" s="2"/>
    </row>
    <row r="17" spans="1:6">
      <c r="A17" s="4" t="s">
        <v>15</v>
      </c>
      <c r="B17" s="5">
        <f>E17/D17</f>
        <v>0</v>
      </c>
      <c r="C17" s="5">
        <f>F17/D17</f>
        <v>0</v>
      </c>
      <c r="D17" s="6">
        <f>SUM(D15:D16)</f>
        <v>18000</v>
      </c>
      <c r="E17" s="6"/>
      <c r="F17" s="6"/>
    </row>
    <row r="18" spans="1:6">
      <c r="A18" s="10"/>
      <c r="B18" s="3"/>
      <c r="C18" s="3"/>
      <c r="D18" s="3"/>
      <c r="E18" s="3"/>
      <c r="F18" s="3"/>
    </row>
    <row r="19" spans="1:6">
      <c r="A19" s="4" t="s">
        <v>17</v>
      </c>
      <c r="B19" s="5">
        <f>E19/D19</f>
        <v>0</v>
      </c>
      <c r="C19" s="5">
        <f>F19/D19</f>
        <v>0</v>
      </c>
      <c r="D19" s="6">
        <f>D13+D17</f>
        <v>36000</v>
      </c>
      <c r="E19" s="6"/>
      <c r="F19" s="6"/>
    </row>
  </sheetData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CCIP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Groupe HEC</dc:creator>
  <cp:lastModifiedBy>GERARD</cp:lastModifiedBy>
  <dcterms:created xsi:type="dcterms:W3CDTF">2005-02-08T15:47:29Z</dcterms:created>
  <dcterms:modified xsi:type="dcterms:W3CDTF">2016-01-30T12:45:23Z</dcterms:modified>
</cp:coreProperties>
</file>